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O:\DOLEŽAL\PHA 9\RADA\Tvorba\2025\Novovysočanská EPS, ERO\Final\"/>
    </mc:Choice>
  </mc:AlternateContent>
  <bookViews>
    <workbookView xWindow="28680" yWindow="-120" windowWidth="38640" windowHeight="21240"/>
  </bookViews>
  <sheets>
    <sheet name="SDOK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8" i="1" l="1"/>
  <c r="H3" i="1"/>
  <c r="H25" i="1" s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9" i="1"/>
  <c r="H20" i="1"/>
  <c r="H21" i="1"/>
  <c r="H22" i="1"/>
  <c r="H23" i="1"/>
  <c r="H24" i="1"/>
  <c r="H2" i="1"/>
</calcChain>
</file>

<file path=xl/sharedStrings.xml><?xml version="1.0" encoding="utf-8"?>
<sst xmlns="http://schemas.openxmlformats.org/spreadsheetml/2006/main" count="99" uniqueCount="51">
  <si>
    <t>Pořadí</t>
  </si>
  <si>
    <t>Typ složky</t>
  </si>
  <si>
    <t>Identifikace složky</t>
  </si>
  <si>
    <t>Text složky</t>
  </si>
  <si>
    <t>Celkový počet</t>
  </si>
  <si>
    <t>Měrná jednotka</t>
  </si>
  <si>
    <t>Zboží</t>
  </si>
  <si>
    <t>Integra 05</t>
  </si>
  <si>
    <t>Evakuační rozhlas ALL-IN-ONE, 5 zesilovačů á 500W</t>
  </si>
  <si>
    <t>KS</t>
  </si>
  <si>
    <t>AKU 75 ASL Rack</t>
  </si>
  <si>
    <t>Akumulátor GOOWEI  OT75-12L  (12V 75 Ah)</t>
  </si>
  <si>
    <t>EMS 10</t>
  </si>
  <si>
    <t>Bezpečnostní mikrofon, 10 tlačítek, EN54</t>
  </si>
  <si>
    <t>MPS10-GO-AN</t>
  </si>
  <si>
    <t>Mikrofonní stanice s 10 tlačítky, "husí krk"</t>
  </si>
  <si>
    <t>DUP 5EN</t>
  </si>
  <si>
    <t>RCF reproduktor nástěnný bílý plastový,  6W, 70-100V,  EN54-24</t>
  </si>
  <si>
    <t>EOL RCF</t>
  </si>
  <si>
    <t>Zakončovací odpor pro systémy DXT3000 a DXT9000</t>
  </si>
  <si>
    <t>krab PO 8135</t>
  </si>
  <si>
    <t>Krabice odbočná s protipožárním krytím a certifikovanou keramickou svorkovnicí</t>
  </si>
  <si>
    <t>PRAFLADUR-O 2x1,5</t>
  </si>
  <si>
    <t>Kabel PRAFlaDur-O 2x1,5 RE P60-R, B2caS1D0, pro trasy s funkční integritou</t>
  </si>
  <si>
    <t>M</t>
  </si>
  <si>
    <t>TRUB 20</t>
  </si>
  <si>
    <t>Trubka pevná šedá PE, průměr 20mm</t>
  </si>
  <si>
    <t>pkls m20</t>
  </si>
  <si>
    <t>Příchytka trubky 20 mm</t>
  </si>
  <si>
    <t>X-FB 8 MX</t>
  </si>
  <si>
    <t>HILTI jednoduchá trubk. příchytka 8mm s hřebem</t>
  </si>
  <si>
    <t>X-DFB 8 MX</t>
  </si>
  <si>
    <t>HILTI dvojitá trubk. příchytka 8mm s hřebem</t>
  </si>
  <si>
    <t/>
  </si>
  <si>
    <t>Bezhalogenová lišta</t>
  </si>
  <si>
    <t>Požární ucpávky</t>
  </si>
  <si>
    <t>Služba</t>
  </si>
  <si>
    <t>Montážní práce komplet</t>
  </si>
  <si>
    <t>KPL</t>
  </si>
  <si>
    <t>Nastavení a naprogramování jednotlivých zón</t>
  </si>
  <si>
    <t>HOD</t>
  </si>
  <si>
    <t>Předrealizační příprava</t>
  </si>
  <si>
    <t>Měření a výchozí revize</t>
  </si>
  <si>
    <t>Ekologická likvidace odpadu</t>
  </si>
  <si>
    <t>Vedlejší náklady - cestovné + dopravné</t>
  </si>
  <si>
    <t>Inženýrská činnost, projekt skutečného provedení</t>
  </si>
  <si>
    <t>Drobný montážní a instalační materiál</t>
  </si>
  <si>
    <t>Technická příprava, úklid pracoviště, apod.</t>
  </si>
  <si>
    <t>Lišta</t>
  </si>
  <si>
    <t>Jednotková cena</t>
  </si>
  <si>
    <t>Celková cena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</si>
</sst>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name val="Calibri"/>
      <family val="2"/>
    </font>
    <font>
      <b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ADD8E6"/>
        <bgColor rgb="FFADD8E6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4" fontId="0" fillId="0" borderId="1" xfId="0" applyNumberFormat="1" applyBorder="1"/>
    <xf numFmtId="49" fontId="0" fillId="2" borderId="1" xfId="0" applyNumberFormat="1" applyFill="1" applyBorder="1" applyAlignment="1">
      <alignment vertical="center"/>
    </xf>
    <xf numFmtId="0" fontId="0" fillId="0" borderId="0" xfId="0" applyAlignment="1">
      <alignment vertical="center"/>
    </xf>
    <xf numFmtId="49" fontId="0" fillId="2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4" fontId="1" fillId="0" borderId="1" xfId="0" applyNumberFormat="1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tabSelected="1" workbookViewId="0">
      <selection activeCell="L23" sqref="L23"/>
    </sheetView>
  </sheetViews>
  <sheetFormatPr defaultRowHeight="15" x14ac:dyDescent="0.25"/>
  <cols>
    <col min="1" max="1" width="7.28515625" customWidth="1"/>
    <col min="2" max="2" width="11.28515625" customWidth="1"/>
    <col min="3" max="3" width="23.140625" customWidth="1"/>
    <col min="4" max="4" width="75" customWidth="1"/>
    <col min="5" max="5" width="14.7109375" customWidth="1"/>
    <col min="6" max="6" width="16" style="7" customWidth="1"/>
    <col min="7" max="8" width="20.7109375" customWidth="1"/>
  </cols>
  <sheetData>
    <row r="1" spans="1:8" s="4" customFormat="1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5" t="s">
        <v>5</v>
      </c>
      <c r="G1" s="3" t="s">
        <v>49</v>
      </c>
      <c r="H1" s="3" t="s">
        <v>50</v>
      </c>
    </row>
    <row r="2" spans="1:8" x14ac:dyDescent="0.25">
      <c r="A2" s="1">
        <v>1</v>
      </c>
      <c r="B2" s="1" t="s">
        <v>6</v>
      </c>
      <c r="C2" s="1" t="s">
        <v>7</v>
      </c>
      <c r="D2" s="1" t="s">
        <v>8</v>
      </c>
      <c r="E2" s="2">
        <v>1</v>
      </c>
      <c r="F2" s="6" t="s">
        <v>9</v>
      </c>
      <c r="G2" s="2">
        <v>0</v>
      </c>
      <c r="H2" s="2">
        <f>E2*G2</f>
        <v>0</v>
      </c>
    </row>
    <row r="3" spans="1:8" x14ac:dyDescent="0.25">
      <c r="A3" s="1">
        <v>2</v>
      </c>
      <c r="B3" s="1" t="s">
        <v>6</v>
      </c>
      <c r="C3" s="1" t="s">
        <v>10</v>
      </c>
      <c r="D3" s="1" t="s">
        <v>11</v>
      </c>
      <c r="E3" s="2">
        <v>4</v>
      </c>
      <c r="F3" s="6" t="s">
        <v>9</v>
      </c>
      <c r="G3" s="2">
        <v>0</v>
      </c>
      <c r="H3" s="2">
        <f t="shared" ref="H3:H24" si="0">E3*G3</f>
        <v>0</v>
      </c>
    </row>
    <row r="4" spans="1:8" x14ac:dyDescent="0.25">
      <c r="A4" s="1">
        <v>6</v>
      </c>
      <c r="B4" s="1" t="s">
        <v>6</v>
      </c>
      <c r="C4" s="1" t="s">
        <v>12</v>
      </c>
      <c r="D4" s="1" t="s">
        <v>13</v>
      </c>
      <c r="E4" s="2">
        <v>1</v>
      </c>
      <c r="F4" s="6" t="s">
        <v>9</v>
      </c>
      <c r="G4" s="2">
        <v>0</v>
      </c>
      <c r="H4" s="2">
        <f t="shared" si="0"/>
        <v>0</v>
      </c>
    </row>
    <row r="5" spans="1:8" x14ac:dyDescent="0.25">
      <c r="A5" s="1">
        <v>7</v>
      </c>
      <c r="B5" s="1" t="s">
        <v>6</v>
      </c>
      <c r="C5" s="1" t="s">
        <v>14</v>
      </c>
      <c r="D5" s="1" t="s">
        <v>15</v>
      </c>
      <c r="E5" s="2">
        <v>1</v>
      </c>
      <c r="F5" s="6" t="s">
        <v>9</v>
      </c>
      <c r="G5" s="2">
        <v>0</v>
      </c>
      <c r="H5" s="2">
        <f t="shared" si="0"/>
        <v>0</v>
      </c>
    </row>
    <row r="6" spans="1:8" x14ac:dyDescent="0.25">
      <c r="A6" s="1">
        <v>8</v>
      </c>
      <c r="B6" s="1" t="s">
        <v>6</v>
      </c>
      <c r="C6" s="1" t="s">
        <v>16</v>
      </c>
      <c r="D6" s="1" t="s">
        <v>17</v>
      </c>
      <c r="E6" s="2">
        <v>196</v>
      </c>
      <c r="F6" s="6" t="s">
        <v>9</v>
      </c>
      <c r="G6" s="2">
        <v>0</v>
      </c>
      <c r="H6" s="2">
        <f t="shared" si="0"/>
        <v>0</v>
      </c>
    </row>
    <row r="7" spans="1:8" x14ac:dyDescent="0.25">
      <c r="A7" s="1">
        <v>9</v>
      </c>
      <c r="B7" s="1" t="s">
        <v>6</v>
      </c>
      <c r="C7" s="1" t="s">
        <v>18</v>
      </c>
      <c r="D7" s="1" t="s">
        <v>19</v>
      </c>
      <c r="E7" s="2">
        <v>10</v>
      </c>
      <c r="F7" s="6" t="s">
        <v>9</v>
      </c>
      <c r="G7" s="2">
        <v>0</v>
      </c>
      <c r="H7" s="2">
        <f t="shared" si="0"/>
        <v>0</v>
      </c>
    </row>
    <row r="8" spans="1:8" x14ac:dyDescent="0.25">
      <c r="A8" s="1">
        <v>10</v>
      </c>
      <c r="B8" s="1" t="s">
        <v>6</v>
      </c>
      <c r="C8" s="1" t="s">
        <v>20</v>
      </c>
      <c r="D8" s="1" t="s">
        <v>21</v>
      </c>
      <c r="E8" s="2">
        <v>10</v>
      </c>
      <c r="F8" s="6" t="s">
        <v>9</v>
      </c>
      <c r="G8" s="2">
        <v>0</v>
      </c>
      <c r="H8" s="2">
        <f t="shared" si="0"/>
        <v>0</v>
      </c>
    </row>
    <row r="9" spans="1:8" x14ac:dyDescent="0.25">
      <c r="A9" s="1">
        <v>11</v>
      </c>
      <c r="B9" s="1" t="s">
        <v>6</v>
      </c>
      <c r="C9" s="1" t="s">
        <v>22</v>
      </c>
      <c r="D9" s="1" t="s">
        <v>23</v>
      </c>
      <c r="E9" s="2">
        <v>5000</v>
      </c>
      <c r="F9" s="6" t="s">
        <v>24</v>
      </c>
      <c r="G9" s="2">
        <v>0</v>
      </c>
      <c r="H9" s="2">
        <f t="shared" si="0"/>
        <v>0</v>
      </c>
    </row>
    <row r="10" spans="1:8" x14ac:dyDescent="0.25">
      <c r="A10" s="1">
        <v>12</v>
      </c>
      <c r="B10" s="1" t="s">
        <v>6</v>
      </c>
      <c r="C10" s="1" t="s">
        <v>25</v>
      </c>
      <c r="D10" s="1" t="s">
        <v>26</v>
      </c>
      <c r="E10" s="2">
        <v>500</v>
      </c>
      <c r="F10" s="6" t="s">
        <v>24</v>
      </c>
      <c r="G10" s="2">
        <v>0</v>
      </c>
      <c r="H10" s="2">
        <f t="shared" si="0"/>
        <v>0</v>
      </c>
    </row>
    <row r="11" spans="1:8" x14ac:dyDescent="0.25">
      <c r="A11" s="1">
        <v>13</v>
      </c>
      <c r="B11" s="1" t="s">
        <v>6</v>
      </c>
      <c r="C11" s="1" t="s">
        <v>27</v>
      </c>
      <c r="D11" s="1" t="s">
        <v>28</v>
      </c>
      <c r="E11" s="2">
        <v>500</v>
      </c>
      <c r="F11" s="6" t="s">
        <v>9</v>
      </c>
      <c r="G11" s="2">
        <v>0</v>
      </c>
      <c r="H11" s="2">
        <f t="shared" si="0"/>
        <v>0</v>
      </c>
    </row>
    <row r="12" spans="1:8" x14ac:dyDescent="0.25">
      <c r="A12" s="1">
        <v>14</v>
      </c>
      <c r="B12" s="1" t="s">
        <v>6</v>
      </c>
      <c r="C12" s="1" t="s">
        <v>29</v>
      </c>
      <c r="D12" s="1" t="s">
        <v>30</v>
      </c>
      <c r="E12" s="2">
        <v>5000</v>
      </c>
      <c r="F12" s="6" t="s">
        <v>9</v>
      </c>
      <c r="G12" s="2">
        <v>0</v>
      </c>
      <c r="H12" s="2">
        <f t="shared" si="0"/>
        <v>0</v>
      </c>
    </row>
    <row r="13" spans="1:8" x14ac:dyDescent="0.25">
      <c r="A13" s="1">
        <v>15</v>
      </c>
      <c r="B13" s="1" t="s">
        <v>6</v>
      </c>
      <c r="C13" s="1" t="s">
        <v>31</v>
      </c>
      <c r="D13" s="1" t="s">
        <v>32</v>
      </c>
      <c r="E13" s="2">
        <v>10000</v>
      </c>
      <c r="F13" s="6" t="s">
        <v>9</v>
      </c>
      <c r="G13" s="2">
        <v>0</v>
      </c>
      <c r="H13" s="2">
        <f t="shared" si="0"/>
        <v>0</v>
      </c>
    </row>
    <row r="14" spans="1:8" x14ac:dyDescent="0.25">
      <c r="A14" s="1">
        <v>16</v>
      </c>
      <c r="B14" s="1" t="s">
        <v>6</v>
      </c>
      <c r="C14" s="1" t="s">
        <v>48</v>
      </c>
      <c r="D14" s="1" t="s">
        <v>34</v>
      </c>
      <c r="E14" s="2">
        <v>2000</v>
      </c>
      <c r="F14" s="6" t="s">
        <v>24</v>
      </c>
      <c r="G14" s="2">
        <v>0</v>
      </c>
      <c r="H14" s="2">
        <f t="shared" si="0"/>
        <v>0</v>
      </c>
    </row>
    <row r="15" spans="1:8" x14ac:dyDescent="0.25">
      <c r="A15" s="1">
        <v>17</v>
      </c>
      <c r="B15" s="1" t="s">
        <v>6</v>
      </c>
      <c r="C15" s="1" t="s">
        <v>33</v>
      </c>
      <c r="D15" s="1" t="s">
        <v>35</v>
      </c>
      <c r="E15" s="2">
        <v>10</v>
      </c>
      <c r="F15" s="6" t="s">
        <v>9</v>
      </c>
      <c r="G15" s="2">
        <v>0</v>
      </c>
      <c r="H15" s="2">
        <f t="shared" si="0"/>
        <v>0</v>
      </c>
    </row>
    <row r="16" spans="1:8" x14ac:dyDescent="0.25">
      <c r="A16" s="1">
        <v>18</v>
      </c>
      <c r="B16" s="1" t="s">
        <v>36</v>
      </c>
      <c r="C16" s="1"/>
      <c r="D16" s="1" t="s">
        <v>37</v>
      </c>
      <c r="E16" s="2">
        <v>1</v>
      </c>
      <c r="F16" s="6" t="s">
        <v>38</v>
      </c>
      <c r="G16" s="2">
        <v>0</v>
      </c>
      <c r="H16" s="2">
        <f t="shared" si="0"/>
        <v>0</v>
      </c>
    </row>
    <row r="17" spans="1:8" x14ac:dyDescent="0.25">
      <c r="A17" s="1">
        <v>19</v>
      </c>
      <c r="B17" s="1" t="s">
        <v>36</v>
      </c>
      <c r="C17" s="1" t="s">
        <v>33</v>
      </c>
      <c r="D17" s="1" t="s">
        <v>39</v>
      </c>
      <c r="E17" s="2">
        <v>12</v>
      </c>
      <c r="F17" s="6" t="s">
        <v>40</v>
      </c>
      <c r="G17" s="2">
        <v>0</v>
      </c>
      <c r="H17" s="2">
        <f t="shared" si="0"/>
        <v>0</v>
      </c>
    </row>
    <row r="18" spans="1:8" x14ac:dyDescent="0.25">
      <c r="A18" s="1">
        <v>20</v>
      </c>
      <c r="B18" s="1" t="s">
        <v>36</v>
      </c>
      <c r="C18" s="1" t="s">
        <v>33</v>
      </c>
      <c r="D18" s="1" t="s">
        <v>41</v>
      </c>
      <c r="E18" s="2">
        <v>1</v>
      </c>
      <c r="F18" s="6" t="s">
        <v>38</v>
      </c>
      <c r="G18" s="2">
        <v>0</v>
      </c>
      <c r="H18" s="2">
        <f>E18*G18</f>
        <v>0</v>
      </c>
    </row>
    <row r="19" spans="1:8" x14ac:dyDescent="0.25">
      <c r="A19" s="1">
        <v>21</v>
      </c>
      <c r="B19" s="1" t="s">
        <v>36</v>
      </c>
      <c r="C19" s="1" t="s">
        <v>33</v>
      </c>
      <c r="D19" s="1" t="s">
        <v>42</v>
      </c>
      <c r="E19" s="2">
        <v>32</v>
      </c>
      <c r="F19" s="6" t="s">
        <v>40</v>
      </c>
      <c r="G19" s="2">
        <v>0</v>
      </c>
      <c r="H19" s="2">
        <f t="shared" si="0"/>
        <v>0</v>
      </c>
    </row>
    <row r="20" spans="1:8" x14ac:dyDescent="0.25">
      <c r="A20" s="1">
        <v>22</v>
      </c>
      <c r="B20" s="1" t="s">
        <v>36</v>
      </c>
      <c r="C20" s="1" t="s">
        <v>33</v>
      </c>
      <c r="D20" s="1" t="s">
        <v>43</v>
      </c>
      <c r="E20" s="2">
        <v>1</v>
      </c>
      <c r="F20" s="6" t="s">
        <v>38</v>
      </c>
      <c r="G20" s="2">
        <v>0</v>
      </c>
      <c r="H20" s="2">
        <f t="shared" si="0"/>
        <v>0</v>
      </c>
    </row>
    <row r="21" spans="1:8" x14ac:dyDescent="0.25">
      <c r="A21" s="1">
        <v>23</v>
      </c>
      <c r="B21" s="1" t="s">
        <v>36</v>
      </c>
      <c r="C21" s="1" t="s">
        <v>33</v>
      </c>
      <c r="D21" s="1" t="s">
        <v>44</v>
      </c>
      <c r="E21" s="2">
        <v>1</v>
      </c>
      <c r="F21" s="6" t="s">
        <v>38</v>
      </c>
      <c r="G21" s="2">
        <v>0</v>
      </c>
      <c r="H21" s="2">
        <f t="shared" si="0"/>
        <v>0</v>
      </c>
    </row>
    <row r="22" spans="1:8" x14ac:dyDescent="0.25">
      <c r="A22" s="1">
        <v>24</v>
      </c>
      <c r="B22" s="1" t="s">
        <v>36</v>
      </c>
      <c r="C22" s="1" t="s">
        <v>33</v>
      </c>
      <c r="D22" s="1" t="s">
        <v>45</v>
      </c>
      <c r="E22" s="2">
        <v>1</v>
      </c>
      <c r="F22" s="6" t="s">
        <v>38</v>
      </c>
      <c r="G22" s="2">
        <v>0</v>
      </c>
      <c r="H22" s="2">
        <f t="shared" si="0"/>
        <v>0</v>
      </c>
    </row>
    <row r="23" spans="1:8" x14ac:dyDescent="0.25">
      <c r="A23" s="1">
        <v>25</v>
      </c>
      <c r="B23" s="1" t="s">
        <v>36</v>
      </c>
      <c r="C23" s="1" t="s">
        <v>33</v>
      </c>
      <c r="D23" s="1" t="s">
        <v>46</v>
      </c>
      <c r="E23" s="2">
        <v>1</v>
      </c>
      <c r="F23" s="6" t="s">
        <v>38</v>
      </c>
      <c r="G23" s="2">
        <v>0</v>
      </c>
      <c r="H23" s="2">
        <f t="shared" si="0"/>
        <v>0</v>
      </c>
    </row>
    <row r="24" spans="1:8" x14ac:dyDescent="0.25">
      <c r="A24" s="1">
        <v>26</v>
      </c>
      <c r="B24" s="1" t="s">
        <v>36</v>
      </c>
      <c r="C24" s="1" t="s">
        <v>33</v>
      </c>
      <c r="D24" s="1" t="s">
        <v>47</v>
      </c>
      <c r="E24" s="2">
        <v>1</v>
      </c>
      <c r="F24" s="6" t="s">
        <v>38</v>
      </c>
      <c r="G24" s="2">
        <v>0</v>
      </c>
      <c r="H24" s="2">
        <f t="shared" si="0"/>
        <v>0</v>
      </c>
    </row>
    <row r="25" spans="1:8" x14ac:dyDescent="0.25">
      <c r="A25" s="1"/>
      <c r="B25" s="1"/>
      <c r="C25" s="1"/>
      <c r="D25" s="1"/>
      <c r="E25" s="1"/>
      <c r="F25" s="6"/>
      <c r="G25" s="1"/>
      <c r="H25" s="8">
        <f>SUM(H2:H24)</f>
        <v>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SDOK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Hupka</dc:creator>
  <cp:lastModifiedBy>%USERNAME%</cp:lastModifiedBy>
  <dcterms:created xsi:type="dcterms:W3CDTF">2025-01-28T13:08:53Z</dcterms:created>
  <dcterms:modified xsi:type="dcterms:W3CDTF">2025-01-28T13:32:35Z</dcterms:modified>
</cp:coreProperties>
</file>